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  <c r="D8" i="1"/>
  <c r="D10" i="1"/>
  <c r="D11" i="1"/>
  <c r="D12" i="1"/>
  <c r="D13" i="1"/>
  <c r="D14" i="1"/>
  <c r="D15" i="1"/>
  <c r="D16" i="1"/>
  <c r="D17" i="1"/>
  <c r="D18" i="1"/>
  <c r="B21" i="1"/>
  <c r="C21" i="1"/>
  <c r="D21" i="1"/>
  <c r="B22" i="1"/>
  <c r="C22" i="1"/>
  <c r="D22" i="1"/>
</calcChain>
</file>

<file path=xl/sharedStrings.xml><?xml version="1.0" encoding="utf-8"?>
<sst xmlns="http://schemas.openxmlformats.org/spreadsheetml/2006/main" count="19" uniqueCount="19">
  <si>
    <t xml:space="preserve">Iturria: Eustat. Nekazaritza zentsua </t>
  </si>
  <si>
    <t>(1)autokontsumorako baratzeak barne</t>
  </si>
  <si>
    <t xml:space="preserve">   Erabilitako nekazaritza azalera (ENA), ustiategiko </t>
  </si>
  <si>
    <t xml:space="preserve">   Ustiategiko batez besteko (AG)</t>
  </si>
  <si>
    <t>Egiturako adierazleak</t>
  </si>
  <si>
    <t xml:space="preserve">      -Bestelako lurrak</t>
  </si>
  <si>
    <t xml:space="preserve">   LARRE IRAUNKORRAK</t>
  </si>
  <si>
    <t xml:space="preserve">      Beste egurtsu/iraunkor batzuk</t>
  </si>
  <si>
    <t xml:space="preserve">      -Mahastiak</t>
  </si>
  <si>
    <t xml:space="preserve">      -Olibondoak</t>
  </si>
  <si>
    <t xml:space="preserve">      -Frutarbolak</t>
  </si>
  <si>
    <t xml:space="preserve">      Belarkiak</t>
  </si>
  <si>
    <t xml:space="preserve">   -Lur landuak</t>
  </si>
  <si>
    <t>Nekazaritzako azalera erabilia (ENA)</t>
  </si>
  <si>
    <t>Lur guztiak (AG)</t>
  </si>
  <si>
    <t>Zentsatutako ustiategi-kopurua</t>
  </si>
  <si>
    <t>gehikuntza (%)</t>
  </si>
  <si>
    <t/>
  </si>
  <si>
    <t>Euskal AEko ustiategien eta nekazaritza-azaleraren kopurua, aprobetxamendu-motaren arabera. 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</si>
</sst>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theme="4" tint="-0.499984740745262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7"/>
      <color theme="4" tint="-0.499984740745262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164" fontId="3" fillId="0" borderId="1" xfId="0" applyNumberFormat="1" applyFont="1" applyBorder="1" applyAlignment="1">
      <alignment horizontal="right"/>
    </xf>
    <xf numFmtId="165" fontId="3" fillId="0" borderId="2" xfId="0" applyNumberFormat="1" applyFont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3" fillId="0" borderId="4" xfId="0" applyNumberFormat="1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3" fillId="0" borderId="4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4" fillId="0" borderId="5" xfId="0" applyFont="1" applyFill="1" applyBorder="1" applyAlignment="1">
      <alignment horizontal="left" vertical="top"/>
    </xf>
    <xf numFmtId="3" fontId="3" fillId="0" borderId="0" xfId="1" applyNumberFormat="1" applyFont="1" applyBorder="1" applyAlignment="1">
      <alignment horizontal="right" vertical="center"/>
    </xf>
    <xf numFmtId="164" fontId="6" fillId="0" borderId="4" xfId="0" applyNumberFormat="1" applyFont="1" applyBorder="1" applyAlignment="1">
      <alignment horizontal="right"/>
    </xf>
    <xf numFmtId="3" fontId="6" fillId="0" borderId="0" xfId="1" applyNumberFormat="1" applyFont="1" applyBorder="1" applyAlignment="1">
      <alignment horizontal="right" vertical="center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centerContinuous"/>
    </xf>
    <xf numFmtId="0" fontId="4" fillId="0" borderId="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2" width="11.7109375" style="1" customWidth="1"/>
    <col min="3" max="3" width="8.7109375" style="1" customWidth="1"/>
    <col min="4" max="4" width="13" style="1" customWidth="1"/>
    <col min="5" max="16384" width="11.42578125" style="1"/>
  </cols>
  <sheetData>
    <row r="1" spans="1:6" ht="27" customHeight="1" x14ac:dyDescent="0.15"/>
    <row r="2" spans="1:6" ht="12.75" x14ac:dyDescent="0.2">
      <c r="A2" s="22" t="s">
        <v>18</v>
      </c>
      <c r="B2" s="21"/>
      <c r="C2" s="21"/>
      <c r="D2" s="21"/>
    </row>
    <row r="3" spans="1:6" x14ac:dyDescent="0.15">
      <c r="A3" s="3"/>
      <c r="B3" s="3"/>
      <c r="C3" s="3"/>
      <c r="D3" s="3"/>
      <c r="E3" s="20"/>
      <c r="F3" s="20"/>
    </row>
    <row r="5" spans="1:6" ht="10.5" customHeight="1" x14ac:dyDescent="0.15">
      <c r="A5" s="19" t="s">
        <v>17</v>
      </c>
      <c r="B5" s="18">
        <v>2020</v>
      </c>
      <c r="C5" s="18">
        <v>2009</v>
      </c>
      <c r="D5" s="18" t="s">
        <v>16</v>
      </c>
    </row>
    <row r="6" spans="1:6" x14ac:dyDescent="0.15">
      <c r="A6" s="17" t="s">
        <v>15</v>
      </c>
      <c r="B6" s="15">
        <v>12919</v>
      </c>
      <c r="C6" s="15">
        <v>16519</v>
      </c>
      <c r="D6" s="14">
        <f>100*(B6/C6)-100</f>
        <v>-21.793086748592529</v>
      </c>
    </row>
    <row r="7" spans="1:6" x14ac:dyDescent="0.15">
      <c r="A7" s="16"/>
      <c r="B7" s="13"/>
      <c r="C7" s="13"/>
      <c r="D7" s="10"/>
    </row>
    <row r="8" spans="1:6" x14ac:dyDescent="0.15">
      <c r="A8" s="12" t="s">
        <v>14</v>
      </c>
      <c r="B8" s="15">
        <v>225948</v>
      </c>
      <c r="C8" s="15">
        <v>261822</v>
      </c>
      <c r="D8" s="14">
        <f>100*(B8/C8)-100</f>
        <v>-13.701675183903575</v>
      </c>
    </row>
    <row r="9" spans="1:6" x14ac:dyDescent="0.15">
      <c r="A9" s="12"/>
      <c r="B9" s="13"/>
      <c r="C9" s="13"/>
      <c r="D9" s="10"/>
    </row>
    <row r="10" spans="1:6" x14ac:dyDescent="0.15">
      <c r="A10" s="12" t="s">
        <v>13</v>
      </c>
      <c r="B10" s="15">
        <v>180196</v>
      </c>
      <c r="C10" s="15">
        <v>190395</v>
      </c>
      <c r="D10" s="14">
        <f>100*(B10/C10)-100</f>
        <v>-5.3567583182331475</v>
      </c>
    </row>
    <row r="11" spans="1:6" x14ac:dyDescent="0.15">
      <c r="A11" s="9" t="s">
        <v>12</v>
      </c>
      <c r="B11" s="13">
        <v>81392</v>
      </c>
      <c r="C11" s="13">
        <v>78933</v>
      </c>
      <c r="D11" s="7">
        <f>100*(B11/C11)-100</f>
        <v>3.1153003179912133</v>
      </c>
    </row>
    <row r="12" spans="1:6" x14ac:dyDescent="0.15">
      <c r="A12" s="9" t="s">
        <v>11</v>
      </c>
      <c r="B12" s="13">
        <v>63100</v>
      </c>
      <c r="C12" s="13">
        <v>62056</v>
      </c>
      <c r="D12" s="7">
        <f>100*(B12/C12)-100</f>
        <v>1.6823514245197799</v>
      </c>
    </row>
    <row r="13" spans="1:6" x14ac:dyDescent="0.15">
      <c r="A13" s="9" t="s">
        <v>10</v>
      </c>
      <c r="B13" s="13">
        <v>2863</v>
      </c>
      <c r="C13" s="13">
        <v>2110</v>
      </c>
      <c r="D13" s="7">
        <f>100*(B13/C13)-100</f>
        <v>35.687203791469187</v>
      </c>
    </row>
    <row r="14" spans="1:6" x14ac:dyDescent="0.15">
      <c r="A14" s="9" t="s">
        <v>9</v>
      </c>
      <c r="B14" s="13">
        <v>216</v>
      </c>
      <c r="C14" s="13">
        <v>148</v>
      </c>
      <c r="D14" s="7">
        <f>100*(B14/C14)-100</f>
        <v>45.945945945945937</v>
      </c>
    </row>
    <row r="15" spans="1:6" x14ac:dyDescent="0.15">
      <c r="A15" s="9" t="s">
        <v>8</v>
      </c>
      <c r="B15" s="13">
        <v>14470</v>
      </c>
      <c r="C15" s="13">
        <v>14544</v>
      </c>
      <c r="D15" s="7">
        <f>100*(B15/C15)-100</f>
        <v>-0.50880088008801749</v>
      </c>
    </row>
    <row r="16" spans="1:6" x14ac:dyDescent="0.15">
      <c r="A16" s="9" t="s">
        <v>7</v>
      </c>
      <c r="B16" s="13">
        <v>743</v>
      </c>
      <c r="C16" s="13">
        <v>76</v>
      </c>
      <c r="D16" s="7">
        <f>100*(B16/C16)-100</f>
        <v>877.63157894736855</v>
      </c>
    </row>
    <row r="17" spans="1:4" x14ac:dyDescent="0.15">
      <c r="A17" s="9" t="s">
        <v>6</v>
      </c>
      <c r="B17" s="13">
        <v>98804</v>
      </c>
      <c r="C17" s="13">
        <v>111462</v>
      </c>
      <c r="D17" s="7">
        <f>100*(B17/C17)-100</f>
        <v>-11.356336688736974</v>
      </c>
    </row>
    <row r="18" spans="1:4" x14ac:dyDescent="0.15">
      <c r="A18" s="9" t="s">
        <v>5</v>
      </c>
      <c r="B18" s="13">
        <v>45752</v>
      </c>
      <c r="C18" s="13">
        <v>71427</v>
      </c>
      <c r="D18" s="7">
        <f>100*(B18/C18)-100</f>
        <v>-35.945790807397756</v>
      </c>
    </row>
    <row r="19" spans="1:4" x14ac:dyDescent="0.15">
      <c r="A19" s="12"/>
      <c r="B19" s="11"/>
      <c r="C19" s="11"/>
      <c r="D19" s="10"/>
    </row>
    <row r="20" spans="1:4" x14ac:dyDescent="0.15">
      <c r="A20" s="12" t="s">
        <v>4</v>
      </c>
      <c r="B20" s="11"/>
      <c r="C20" s="11"/>
      <c r="D20" s="10"/>
    </row>
    <row r="21" spans="1:4" x14ac:dyDescent="0.15">
      <c r="A21" s="9" t="s">
        <v>3</v>
      </c>
      <c r="B21" s="8">
        <f>B8/B6</f>
        <v>17.489588977475037</v>
      </c>
      <c r="C21" s="8">
        <f>C8/C6</f>
        <v>15.84974877413887</v>
      </c>
      <c r="D21" s="7">
        <f>100*(B21/C21)-100</f>
        <v>10.346158962543313</v>
      </c>
    </row>
    <row r="22" spans="1:4" x14ac:dyDescent="0.15">
      <c r="A22" s="6" t="s">
        <v>2</v>
      </c>
      <c r="B22" s="5">
        <f>B10/B6</f>
        <v>13.948138400805016</v>
      </c>
      <c r="C22" s="5">
        <f>C10/C6</f>
        <v>11.525818754161874</v>
      </c>
      <c r="D22" s="4">
        <f>100*(B22/C22)-100</f>
        <v>21.016464845661957</v>
      </c>
    </row>
    <row r="24" spans="1:4" x14ac:dyDescent="0.15">
      <c r="A24" s="3" t="s">
        <v>1</v>
      </c>
      <c r="B24" s="3"/>
      <c r="C24" s="3"/>
      <c r="D24" s="3"/>
    </row>
    <row r="26" spans="1:4" x14ac:dyDescent="0.15">
      <c r="A26" s="2" t="s">
        <v>0</v>
      </c>
    </row>
  </sheetData>
  <mergeCells count="2">
    <mergeCell ref="A3:D3"/>
    <mergeCell ref="A24:D24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ustiategien eta nekazaritza-azaleraren kopurua, aprobetxamendu-motaren arabera. 2009-2020</dc:title>
  <dc:creator>EUSTAT</dc:creator>
  <cp:lastModifiedBy>Velasco Uriarte, Ignacio</cp:lastModifiedBy>
  <dcterms:created xsi:type="dcterms:W3CDTF">2022-04-27T10:38:51Z</dcterms:created>
  <dcterms:modified xsi:type="dcterms:W3CDTF">2022-04-27T10:38:51Z</dcterms:modified>
</cp:coreProperties>
</file>