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2846c2d8925484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93b138aae524baf9a9a18af0f8677ef.psmdcp" Id="R1a618ae9dcf645f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B23" i="2"/>
  <x:c r="D23" i="2"/>
  <x:c r="F23" i="2"/>
  <x:c r="G23" i="2"/>
  <x:c r="I23" i="2"/>
  <x:c r="B32" i="2"/>
  <x:c r="D32" i="2"/>
  <x:c r="F32" i="2"/>
  <x:c r="G32" i="2"/>
  <x:c r="I32" i="2"/>
</x:calcChain>
</file>

<file path=xl/sharedStrings.xml><?xml version="1.0" encoding="utf-8"?>
<x:sst xmlns:x="http://schemas.openxmlformats.org/spreadsheetml/2006/main" count="29" uniqueCount="29">
  <x:si>
    <x:t>Heriotzak bizilekuaren lurraldearen, betetako adinaren, sexuaren eta heriotza-hilabetearen arabera (1). 2025/II</x:t>
  </x:si>
  <x:si>
    <x:t/>
  </x:si>
  <x:si>
    <x:t>2025/II</x:t>
  </x:si>
  <x:si>
    <x:t>2025/I</x:t>
  </x:si>
  <x:si>
    <x:t>2024/II</x:t>
  </x:si>
  <x:si>
    <x:t>KOP</x:t>
  </x:si>
  <x:si>
    <x:t>%</x:t>
  </x:si>
  <x:si>
    <x:t>Gehikuntza (%)</x:t>
  </x:si>
  <x:si>
    <x:t>HERIOTZAK</x:t>
  </x:si>
  <x:si>
    <x:t>Egoitza duen lurraldea</x:t>
  </x:si>
  <x:si>
    <x:t>Araba / Álava</x:t>
  </x:si>
  <x:si>
    <x:t>Bizkaia</x:t>
  </x:si>
  <x:si>
    <x:t>Gipuzkoa</x:t>
  </x:si>
  <x:si>
    <x:t>Adina</x:t>
  </x:si>
  <x:si>
    <x:t>1 urtetik beherakoak</x:t>
  </x:si>
  <x:si>
    <x:t>1-19 urte</x:t>
  </x:si>
  <x:si>
    <x:t>20-39 urte</x:t>
  </x:si>
  <x:si>
    <x:t>40-59 urte</x:t>
  </x:si>
  <x:si>
    <x:t>60-79 urte</x:t>
  </x:si>
  <x:si>
    <x:t>80-99 urte</x:t>
  </x:si>
  <x:si>
    <x:t>100 urte edo gehiago</x:t>
  </x:si>
  <x:si>
    <x:t>Gizonak</x:t>
  </x:si>
  <x:si>
    <x:t>Emakumeak</x:t>
  </x:si>
  <x:si>
    <x:t>HERIOTZA-HILABETEA</x:t>
  </x:si>
  <x:si>
    <x:t>Apirila</x:t>
  </x:si>
  <x:si>
    <x:t>Maiatza</x:t>
  </x:si>
  <x:si>
    <x:t>Ekaina</x:t>
  </x:si>
  <x:si>
    <x:t>(1)Hiruhileko honetako datuak behin-behinekoak dira. Aldaketak oraingo hiruhilekoaren aldean dira</x:t>
  </x:si>
  <x:si>
    <x:t>Iturria: Eustat. Heriotzen Estatistika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</x:si>
</x:sst>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thin">
        <x:color theme="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</x:borders>
  <x:cellStyleXfs count="5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quotePrefix="1" applyNumberFormat="1" applyFill="1" applyBorder="1" applyAlignment="1" applyProtection="1">
      <x:protection locked="0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2" fillId="0" borderId="3" quotePrefix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0" hidden="0"/>
    </x:xf>
    <x:xf numFmtId="0" fontId="3" fillId="0" borderId="1" applyNumberFormat="1" applyFill="1" applyBorder="1" applyAlignment="1" applyProtection="1">
      <x:protection locked="0" hidden="0"/>
    </x:xf>
    <x:xf numFmtId="0" fontId="4" fillId="0" borderId="7" quotePrefix="1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3" fontId="4" fillId="0" borderId="7" quotePrefix="1" applyNumberFormat="1" applyFill="1" applyBorder="1" applyAlignment="1" applyProtection="1">
      <x:protection locked="0" hidden="0"/>
    </x:xf>
    <x:xf numFmtId="165" fontId="4" fillId="0" borderId="7" applyNumberFormat="1" applyFill="1" applyBorder="1" applyAlignment="1" applyProtection="1">
      <x:protection locked="0" hidden="0"/>
    </x:xf>
    <x:xf numFmtId="3" fontId="4" fillId="0" borderId="7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0" hidden="0"/>
    </x:xf>
    <x:xf numFmtId="165" fontId="4" fillId="0" borderId="7" quotePrefix="1" applyNumberFormat="1" applyFill="1" applyBorder="1" applyAlignment="1" applyProtection="1">
      <x:protection locked="0" hidden="0"/>
    </x:xf>
    <x:xf numFmtId="0" fontId="4" fillId="0" borderId="9" quotePrefix="1" applyNumberFormat="1" applyFill="1" applyBorder="1" applyAlignment="1" applyProtection="1">
      <x:protection locked="0" hidden="0"/>
    </x:xf>
    <x:xf numFmtId="3" fontId="4" fillId="0" borderId="10" applyNumberFormat="1" applyFill="1" applyBorder="1" applyAlignment="1" applyProtection="1">
      <x:protection locked="0" hidden="0"/>
    </x:xf>
    <x:xf numFmtId="166" fontId="4" fillId="0" borderId="11" applyNumberFormat="1" applyFill="1" applyBorder="1" applyAlignment="1" applyProtection="1">
      <x:protection locked="0" hidden="0"/>
    </x:xf>
    <x:xf numFmtId="3" fontId="4" fillId="0" borderId="11" applyNumberFormat="1" applyFill="1" applyBorder="1" applyAlignment="1" applyProtection="1">
      <x:protection locked="0" hidden="0"/>
    </x:xf>
    <x:xf numFmtId="165" fontId="4" fillId="0" borderId="11" applyNumberFormat="1" applyFill="1" applyBorder="1" applyAlignment="1" applyProtection="1">
      <x:protection locked="0" hidden="0"/>
    </x:xf>
    <x:xf numFmtId="0" fontId="4" fillId="0" borderId="12" applyNumberFormat="1" applyFill="1" applyBorder="1" applyAlignment="1" applyProtection="1">
      <x:protection locked="0" hidden="0"/>
    </x:xf>
    <x:xf numFmtId="0" fontId="4" fillId="0" borderId="13" quotePrefix="1" applyNumberFormat="1" applyFill="1" applyBorder="1" applyAlignment="1" applyProtection="1">
      <x:protection locked="0" hidden="0"/>
    </x:xf>
    <x:xf numFmtId="3" fontId="4" fillId="0" borderId="3" applyNumberFormat="1" applyFill="1" applyBorder="1" applyAlignment="1" applyProtection="1">
      <x:protection locked="0" hidden="0"/>
    </x:xf>
    <x:xf numFmtId="166" fontId="4" fillId="0" borderId="4" applyNumberFormat="1" applyFill="1" applyBorder="1" applyAlignment="1" applyProtection="1">
      <x:protection locked="0" hidden="0"/>
    </x:xf>
    <x:xf numFmtId="3" fontId="4" fillId="0" borderId="4" applyNumberFormat="1" applyFill="1" applyBorder="1" applyAlignment="1" applyProtection="1">
      <x:protection locked="0" hidden="0"/>
    </x:xf>
    <x:xf numFmtId="165" fontId="4" fillId="0" borderId="4" applyNumberFormat="1" applyFill="1" applyBorder="1" applyAlignment="1" applyProtection="1">
      <x:protection locked="0" hidden="0"/>
    </x:xf>
    <x:xf numFmtId="0" fontId="3" fillId="0" borderId="13" quotePrefix="1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0" hidden="0"/>
    </x:xf>
    <x:xf numFmtId="166" fontId="3" fillId="0" borderId="4" applyNumberFormat="1" applyFill="1" applyBorder="1" applyAlignment="1" applyProtection="1">
      <x:protection locked="0" hidden="0"/>
    </x:xf>
    <x:xf numFmtId="3" fontId="3" fillId="0" borderId="4" applyNumberFormat="1" applyFill="1" applyBorder="1" applyAlignment="1" applyProtection="1">
      <x:protection locked="0" hidden="0"/>
    </x:xf>
    <x:xf numFmtId="165" fontId="3" fillId="0" borderId="4" applyNumberFormat="1" applyFill="1" applyBorder="1" applyAlignment="1" applyProtection="1">
      <x:protection locked="0" hidden="0"/>
    </x:xf>
    <x:xf numFmtId="0" fontId="3" fillId="0" borderId="13" applyNumberFormat="1" applyFill="1" applyBorder="1" applyAlignment="1" applyProtection="1">
      <x:protection locked="1" hidden="0"/>
    </x:xf>
    <x:xf numFmtId="0" fontId="3" fillId="0" borderId="13" quotePrefix="1" applyNumberFormat="1" applyFill="1" applyBorder="1" applyAlignment="1" applyProtection="1">
      <x:protection locked="0" hidden="0"/>
    </x:xf>
    <x:xf numFmtId="0" fontId="3" fillId="0" borderId="13" applyNumberFormat="1" applyFill="1" applyBorder="1" applyAlignment="1" applyProtection="1">
      <x:protection locked="0" hidden="0"/>
    </x:xf>
    <x:xf numFmtId="0" fontId="4" fillId="0" borderId="12" quotePrefix="1" applyNumberFormat="1" applyFill="1" applyBorder="1" applyAlignment="1" applyProtection="1">
      <x:protection locked="0" hidden="0"/>
    </x:xf>
    <x:xf numFmtId="0" fontId="3" fillId="0" borderId="14" quotePrefix="1" applyNumberFormat="1" applyFill="1" applyBorder="1" applyAlignment="1" applyProtection="1">
      <x:protection locked="0" hidden="0"/>
    </x:xf>
    <x:xf numFmtId="0" fontId="3" fillId="0" borderId="15" applyNumberFormat="1" applyFill="1" applyBorder="1" applyAlignment="1" applyProtection="1">
      <x:protection locked="0" hidden="0"/>
    </x:xf>
    <x:xf numFmtId="3" fontId="3" fillId="0" borderId="16" applyNumberFormat="1" applyFill="1" applyBorder="1" applyAlignment="1" applyProtection="1">
      <x:protection locked="0" hidden="0"/>
    </x:xf>
    <x:xf numFmtId="166" fontId="3" fillId="0" borderId="16" applyNumberFormat="1" applyFill="1" applyBorder="1" applyAlignment="1" applyProtection="1">
      <x:protection locked="0" hidden="0"/>
    </x:xf>
    <x:xf numFmtId="3" fontId="4" fillId="0" borderId="16" applyNumberFormat="1" applyFill="1" applyBorder="1" applyAlignment="1" applyProtection="1">
      <x:protection locked="0" hidden="0"/>
    </x:xf>
    <x:xf numFmtId="165" fontId="3" fillId="0" borderId="10" applyNumberFormat="1" applyFill="1" applyBorder="1" applyAlignment="1" applyProtection="1">
      <x:protection locked="0" hidden="0"/>
    </x:xf>
    <x:xf numFmtId="3" fontId="3" fillId="0" borderId="10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165" fontId="3" fillId="0" borderId="3" applyNumberFormat="1" applyFill="1" applyBorder="1" applyAlignment="1" applyProtection="1">
      <x:protection locked="0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1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</x:cellStyleXfs>
  <x:cellXfs count="5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quotePrefix="1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2" fillId="0" borderId="2" xfId="0" quotePrefix="1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2" fillId="0" borderId="3" xfId="0" quotePrefix="1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0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0" borderId="7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4" fillId="0" borderId="7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165" fontId="4" fillId="0" borderId="7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0" hidden="0"/>
    </x:xf>
    <x:xf numFmtId="3" fontId="4" fillId="0" borderId="7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4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0" borderId="1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3" xfId="0" quotePrefix="1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0" hidden="0"/>
    </x:xf>
    <x:xf numFmtId="0" fontId="3" fillId="0" borderId="13" xfId="0" quotePrefix="1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3" fillId="0" borderId="13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4" fillId="0" borderId="13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0" fontId="3" fillId="0" borderId="13" xfId="0" applyNumberFormat="1" applyFill="1" applyBorder="1" applyAlignment="1" applyProtection="1">
      <x:alignment horizontal="right" vertical="bottom" textRotation="0" wrapText="0" indent="2" relativeIndent="0" justifyLastLine="0" shrinkToFit="0" readingOrder="0"/>
      <x:protection locked="0" hidden="0"/>
    </x:xf>
    <x:xf numFmtId="0" fontId="4" fillId="0" borderId="1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3" fillId="0" borderId="14" xfId="0" quotePrefix="1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0" hidden="0"/>
    </x:xf>
    <x:xf numFmtId="0" fontId="3" fillId="0" borderId="15" xfId="0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0" hidden="0"/>
    </x:xf>
    <x:xf numFmtId="3" fontId="3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3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68"/>
  <x:sheetViews>
    <x:sheetView topLeftCell="A19" workbookViewId="0">
      <x:selection activeCell="O48" sqref="O48"/>
    </x:sheetView>
  </x:sheetViews>
  <x:sheetFormatPr defaultRowHeight="12.75" customHeight="1"/>
  <x:cols>
    <x:col min="10" max="16384" width="9.140625" style="1" customWidth="1"/>
    <x:col min="1" max="1" width="26.140625" style="1" customWidth="1"/>
    <x:col min="2" max="2" width="7.710938" style="1" customWidth="1"/>
    <x:col min="3" max="3" width="9.140625" style="1" customWidth="1"/>
    <x:col min="4" max="4" width="8.140625" style="1" customWidth="1"/>
    <x:col min="5" max="5" width="7.140625" style="1" customWidth="1"/>
    <x:col min="6" max="6" width="10.855469" style="1" customWidth="1"/>
    <x:col min="7" max="7" width="8.140625" style="1" customWidth="1"/>
    <x:col min="8" max="8" width="9.425781" style="1" customWidth="1"/>
    <x:col min="9" max="9" width="11.570312" style="1" customWidth="1"/>
  </x:cols>
  <x:sheetData>
    <x:row r="1" spans="1:15" ht="32" customHeight="1"/>
    <x:row r="2" spans="1:15" ht="12.75" customHeight="1">
      <x:c r="A2" s="2" t="s">
        <x:v>0</x:v>
      </x:c>
      <x:c r="B2" s="3" t="s">
        <x:v>1</x:v>
      </x:c>
      <x:c r="C2" s="3" t="s">
        <x:v>1</x:v>
      </x:c>
      <x:c r="D2" s="3" t="s">
        <x:v>1</x:v>
      </x:c>
      <x:c r="E2" s="3" t="s">
        <x:v>1</x:v>
      </x:c>
      <x:c r="F2" s="3" t="s">
        <x:v>1</x:v>
      </x:c>
      <x:c r="G2" s="3" t="s">
        <x:v>1</x:v>
      </x:c>
      <x:c r="H2" s="3" t="s">
        <x:v>1</x:v>
      </x:c>
      <x:c r="I2" s="4" t="s">
        <x:v>1</x:v>
      </x:c>
    </x:row>
    <x:row r="3" spans="1:15" ht="12.75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  <x:c r="I3" s="6" t="s"/>
    </x:row>
    <x:row r="4" spans="1:15" ht="12.75" customHeight="1">
      <x:c r="A4" s="7" t="s"/>
      <x:c r="B4" s="8" t="s"/>
      <x:c r="C4" s="8" t="s"/>
      <x:c r="D4" s="8" t="s"/>
      <x:c r="E4" s="8" t="s"/>
      <x:c r="F4" s="8" t="s"/>
      <x:c r="G4" s="8" t="s"/>
      <x:c r="H4" s="8" t="s"/>
      <x:c r="I4" s="8" t="s"/>
    </x:row>
    <x:row r="5" spans="1:15" ht="12.75" customHeight="1">
      <x:c r="A5" s="9" t="s"/>
      <x:c r="B5" s="10" t="s">
        <x:v>2</x:v>
      </x:c>
      <x:c r="C5" s="11" t="s"/>
      <x:c r="D5" s="12" t="s">
        <x:v>3</x:v>
      </x:c>
      <x:c r="E5" s="13" t="s"/>
      <x:c r="F5" s="13" t="s"/>
      <x:c r="G5" s="14" t="s">
        <x:v>4</x:v>
      </x:c>
      <x:c r="H5" s="15" t="s"/>
      <x:c r="I5" s="15" t="s"/>
    </x:row>
    <x:row r="6" spans="1:15" ht="12.75" customHeight="1">
      <x:c r="A6" s="16" t="s"/>
      <x:c r="B6" s="17" t="s">
        <x:v>5</x:v>
      </x:c>
      <x:c r="C6" s="18" t="s">
        <x:v>6</x:v>
      </x:c>
      <x:c r="D6" s="17" t="s">
        <x:v>5</x:v>
      </x:c>
      <x:c r="E6" s="18" t="s">
        <x:v>6</x:v>
      </x:c>
      <x:c r="F6" s="18" t="s">
        <x:v>7</x:v>
      </x:c>
      <x:c r="G6" s="17" t="s">
        <x:v>5</x:v>
      </x:c>
      <x:c r="H6" s="18" t="s">
        <x:v>6</x:v>
      </x:c>
      <x:c r="I6" s="18" t="s">
        <x:v>7</x:v>
      </x:c>
    </x:row>
    <x:row r="7" spans="1:15" ht="12.75" customHeight="1">
      <x:c r="A7" s="19" t="s">
        <x:v>8</x:v>
      </x:c>
      <x:c r="B7" s="20" t="n">
        <x:v>5377</x:v>
      </x:c>
      <x:c r="C7" s="21" t="n">
        <x:v>100</x:v>
      </x:c>
      <x:c r="D7" s="22" t="n">
        <x:v>6302</x:v>
      </x:c>
      <x:c r="E7" s="21" t="n">
        <x:v>100</x:v>
      </x:c>
      <x:c r="F7" s="21" t="n">
        <x:v>-14.6778800380831</x:v>
      </x:c>
      <x:c r="G7" s="22" t="n">
        <x:v>5373</x:v>
      </x:c>
      <x:c r="H7" s="21" t="n">
        <x:v>100</x:v>
      </x:c>
      <x:c r="I7" s="23" t="n">
        <x:v>0.0744463056020845</x:v>
      </x:c>
    </x:row>
    <x:row r="8" spans="1:15" ht="12.75" customHeight="1">
      <x:c r="A8" s="24" t="s"/>
      <x:c r="B8" s="20" t="s"/>
      <x:c r="C8" s="21" t="s"/>
      <x:c r="D8" s="22" t="s"/>
      <x:c r="E8" s="21" t="s"/>
      <x:c r="F8" s="21" t="s"/>
      <x:c r="G8" s="22" t="s"/>
      <x:c r="H8" s="21" t="s"/>
      <x:c r="I8" s="23" t="s"/>
    </x:row>
    <x:row r="9" spans="1:15" ht="12.75" customHeight="1">
      <x:c r="A9" s="25" t="s">
        <x:v>9</x:v>
      </x:c>
      <x:c r="B9" s="26" t="s"/>
      <x:c r="C9" s="27" t="s"/>
      <x:c r="D9" s="28" t="s"/>
      <x:c r="E9" s="27" t="s"/>
      <x:c r="F9" s="27" t="s"/>
      <x:c r="G9" s="28" t="s"/>
      <x:c r="H9" s="27" t="s"/>
      <x:c r="I9" s="29" t="s"/>
    </x:row>
    <x:row r="10" spans="1:15" ht="12.75" customHeight="1">
      <x:c r="A10" s="30" t="s">
        <x:v>10</x:v>
      </x:c>
      <x:c r="B10" s="31" t="n">
        <x:v>752</x:v>
      </x:c>
      <x:c r="C10" s="32" t="n">
        <x:v>13.9854937697601</x:v>
      </x:c>
      <x:c r="D10" s="33" t="n">
        <x:v>854</x:v>
      </x:c>
      <x:c r="E10" s="32" t="n">
        <x:v>13.5512535702951</x:v>
      </x:c>
      <x:c r="F10" s="32" t="n">
        <x:v>-11.943793911007</x:v>
      </x:c>
      <x:c r="G10" s="33" t="n">
        <x:v>773</x:v>
      </x:c>
      <x:c r="H10" s="32" t="n">
        <x:v>14.3867485576028</x:v>
      </x:c>
      <x:c r="I10" s="34" t="n">
        <x:v>-2.71668822768435</x:v>
      </x:c>
    </x:row>
    <x:row r="11" spans="1:15" ht="12.75" customHeight="1">
      <x:c r="A11" s="30" t="s">
        <x:v>11</x:v>
      </x:c>
      <x:c r="B11" s="31" t="n">
        <x:v>2884</x:v>
      </x:c>
      <x:c r="C11" s="32" t="n">
        <x:v>53.6358564255161</x:v>
      </x:c>
      <x:c r="D11" s="33" t="n">
        <x:v>3455</x:v>
      </x:c>
      <x:c r="E11" s="32" t="n">
        <x:v>54.823865439543</x:v>
      </x:c>
      <x:c r="F11" s="32" t="n">
        <x:v>-16.5267727930535</x:v>
      </x:c>
      <x:c r="G11" s="33" t="n">
        <x:v>2867</x:v>
      </x:c>
      <x:c r="H11" s="32" t="n">
        <x:v>53.3593895402941</x:v>
      </x:c>
      <x:c r="I11" s="34" t="n">
        <x:v>0.592954307638647</x:v>
      </x:c>
    </x:row>
    <x:row r="12" spans="1:15" ht="12.75" customHeight="1">
      <x:c r="A12" s="30" t="s">
        <x:v>12</x:v>
      </x:c>
      <x:c r="B12" s="31" t="n">
        <x:v>1741</x:v>
      </x:c>
      <x:c r="C12" s="32" t="n">
        <x:v>32.3786498047238</x:v>
      </x:c>
      <x:c r="D12" s="33" t="n">
        <x:v>1993</x:v>
      </x:c>
      <x:c r="E12" s="32" t="n">
        <x:v>31.6248809901619</x:v>
      </x:c>
      <x:c r="F12" s="32" t="n">
        <x:v>-12.6442548921224</x:v>
      </x:c>
      <x:c r="G12" s="33" t="n">
        <x:v>1733</x:v>
      </x:c>
      <x:c r="H12" s="32" t="n">
        <x:v>32.2538619021031</x:v>
      </x:c>
      <x:c r="I12" s="34" t="n">
        <x:v>0.461627236006924</x:v>
      </x:c>
    </x:row>
    <x:row r="13" spans="1:15" ht="12.75" customHeight="1">
      <x:c r="A13" s="35" t="s"/>
      <x:c r="B13" s="31" t="s"/>
      <x:c r="C13" s="32" t="s"/>
      <x:c r="D13" s="33" t="s"/>
      <x:c r="E13" s="32" t="s"/>
      <x:c r="F13" s="32" t="s"/>
      <x:c r="G13" s="33" t="s"/>
      <x:c r="H13" s="32" t="s"/>
      <x:c r="I13" s="34" t="s"/>
    </x:row>
    <x:row r="14" spans="1:15" ht="12.75" customHeight="1">
      <x:c r="A14" s="25" t="s">
        <x:v>13</x:v>
      </x:c>
      <x:c r="B14" s="26" t="s"/>
      <x:c r="C14" s="27" t="s"/>
      <x:c r="D14" s="28" t="s"/>
      <x:c r="E14" s="27" t="s"/>
      <x:c r="F14" s="27" t="s"/>
      <x:c r="G14" s="28" t="s"/>
      <x:c r="H14" s="27" t="s"/>
      <x:c r="I14" s="29" t="s"/>
    </x:row>
    <x:row r="15" spans="1:15" ht="12.75" customHeight="1">
      <x:c r="A15" s="36" t="s">
        <x:v>14</x:v>
      </x:c>
      <x:c r="B15" s="31" t="n">
        <x:v>11</x:v>
      </x:c>
      <x:c r="C15" s="32" t="n">
        <x:v>0.204575041844895</x:v>
      </x:c>
      <x:c r="D15" s="33" t="n">
        <x:v>6</x:v>
      </x:c>
      <x:c r="E15" s="32" t="n">
        <x:v>0.0952078705172961</x:v>
      </x:c>
      <x:c r="F15" s="32" t="n">
        <x:v>83.3333333333333</x:v>
      </x:c>
      <x:c r="G15" s="33" t="n">
        <x:v>8</x:v>
      </x:c>
      <x:c r="H15" s="32" t="n">
        <x:v>0.148892611204169</x:v>
      </x:c>
      <x:c r="I15" s="34" t="n">
        <x:v>37.5</x:v>
      </x:c>
    </x:row>
    <x:row r="16" spans="1:15" ht="12.75" customHeight="1">
      <x:c r="A16" s="36" t="s">
        <x:v>15</x:v>
      </x:c>
      <x:c r="B16" s="31" t="n">
        <x:v>8</x:v>
      </x:c>
      <x:c r="C16" s="32" t="n">
        <x:v>0.148781848614469</x:v>
      </x:c>
      <x:c r="D16" s="33" t="n">
        <x:v>10</x:v>
      </x:c>
      <x:c r="E16" s="32" t="n">
        <x:v>0.158679784195493</x:v>
      </x:c>
      <x:c r="F16" s="32" t="n">
        <x:v>-20</x:v>
      </x:c>
      <x:c r="G16" s="33" t="n">
        <x:v>6</x:v>
      </x:c>
      <x:c r="H16" s="32" t="n">
        <x:v>0.111669458403127</x:v>
      </x:c>
      <x:c r="I16" s="34" t="n">
        <x:v>33.3333333333333</x:v>
      </x:c>
    </x:row>
    <x:row r="17" spans="1:15" ht="12.75" customHeight="1">
      <x:c r="A17" s="36" t="s">
        <x:v>16</x:v>
      </x:c>
      <x:c r="B17" s="31" t="n">
        <x:v>35</x:v>
      </x:c>
      <x:c r="C17" s="32" t="n">
        <x:v>0.650920587688302</x:v>
      </x:c>
      <x:c r="D17" s="33" t="n">
        <x:v>35</x:v>
      </x:c>
      <x:c r="E17" s="32" t="n">
        <x:v>0.555379244684227</x:v>
      </x:c>
      <x:c r="F17" s="32" t="n">
        <x:v>0</x:v>
      </x:c>
      <x:c r="G17" s="33" t="n">
        <x:v>35</x:v>
      </x:c>
      <x:c r="H17" s="32" t="n">
        <x:v>0.651405174018239</x:v>
      </x:c>
      <x:c r="I17" s="34" t="n">
        <x:v>0</x:v>
      </x:c>
    </x:row>
    <x:row r="18" spans="1:15" ht="12.75" customHeight="1">
      <x:c r="A18" s="36" t="s">
        <x:v>17</x:v>
      </x:c>
      <x:c r="B18" s="31" t="n">
        <x:v>336</x:v>
      </x:c>
      <x:c r="C18" s="32" t="n">
        <x:v>6.2488376418077</x:v>
      </x:c>
      <x:c r="D18" s="33" t="n">
        <x:v>339</x:v>
      </x:c>
      <x:c r="E18" s="32" t="n">
        <x:v>5.37924468422723</x:v>
      </x:c>
      <x:c r="F18" s="32" t="n">
        <x:v>-0.884955752212389</x:v>
      </x:c>
      <x:c r="G18" s="33" t="n">
        <x:v>307</x:v>
      </x:c>
      <x:c r="H18" s="32" t="n">
        <x:v>5.71375395495999</x:v>
      </x:c>
      <x:c r="I18" s="34" t="n">
        <x:v>9.44625407166124</x:v>
      </x:c>
    </x:row>
    <x:row r="19" spans="1:15" ht="12.75" customHeight="1">
      <x:c r="A19" s="36" t="s">
        <x:v>18</x:v>
      </x:c>
      <x:c r="B19" s="31" t="n">
        <x:v>1508</x:v>
      </x:c>
      <x:c r="C19" s="32" t="n">
        <x:v>28.0453784638274</x:v>
      </x:c>
      <x:c r="D19" s="33" t="n">
        <x:v>1664</x:v>
      </x:c>
      <x:c r="E19" s="32" t="n">
        <x:v>26.4043160901301</x:v>
      </x:c>
      <x:c r="F19" s="32" t="n">
        <x:v>-9.375</x:v>
      </x:c>
      <x:c r="G19" s="33" t="n">
        <x:v>1512</x:v>
      </x:c>
      <x:c r="H19" s="32" t="n">
        <x:v>28.1407035175879</x:v>
      </x:c>
      <x:c r="I19" s="34" t="n">
        <x:v>-0.264550264550265</x:v>
      </x:c>
    </x:row>
    <x:row r="20" spans="1:15" ht="12.75" customHeight="1">
      <x:c r="A20" s="36" t="s">
        <x:v>19</x:v>
      </x:c>
      <x:c r="B20" s="31" t="n">
        <x:v>3357</x:v>
      </x:c>
      <x:c r="C20" s="32" t="n">
        <x:v>62.4325832248466</x:v>
      </x:c>
      <x:c r="D20" s="33" t="n">
        <x:v>4120</x:v>
      </x:c>
      <x:c r="E20" s="32" t="n">
        <x:v>65.3760710885433</x:v>
      </x:c>
      <x:c r="F20" s="32" t="n">
        <x:v>-18.5194174757282</x:v>
      </x:c>
      <x:c r="G20" s="33" t="n">
        <x:v>3405</x:v>
      </x:c>
      <x:c r="H20" s="32" t="n">
        <x:v>63.3724176437744</x:v>
      </x:c>
      <x:c r="I20" s="34" t="n">
        <x:v>-1.40969162995595</x:v>
      </x:c>
    </x:row>
    <x:row r="21" spans="1:15" ht="12.75" customHeight="1">
      <x:c r="A21" s="37" t="s">
        <x:v>20</x:v>
      </x:c>
      <x:c r="B21" s="31" t="n">
        <x:v>122</x:v>
      </x:c>
      <x:c r="C21" s="32" t="n">
        <x:v>2.26892319137065</x:v>
      </x:c>
      <x:c r="D21" s="33" t="n">
        <x:v>128</x:v>
      </x:c>
      <x:c r="E21" s="32" t="n">
        <x:v>2.03110123770232</x:v>
      </x:c>
      <x:c r="F21" s="32" t="n">
        <x:v>-4.6875</x:v>
      </x:c>
      <x:c r="G21" s="33" t="n">
        <x:v>100</x:v>
      </x:c>
      <x:c r="H21" s="32" t="n">
        <x:v>1.86115764005211</x:v>
      </x:c>
      <x:c r="I21" s="34" t="n">
        <x:v>22</x:v>
      </x:c>
    </x:row>
    <x:row r="22" spans="1:15" ht="12.75" customHeight="1">
      <x:c r="A22" s="38" t="s"/>
      <x:c r="B22" s="31" t="s"/>
      <x:c r="C22" s="32" t="s"/>
      <x:c r="D22" s="33" t="s"/>
      <x:c r="E22" s="32" t="s"/>
      <x:c r="F22" s="32" t="s"/>
      <x:c r="G22" s="33" t="s"/>
      <x:c r="H22" s="32" t="s"/>
      <x:c r="I22" s="34" t="s"/>
    </x:row>
    <x:row r="23" spans="1:15" ht="12.75" customHeight="1">
      <x:c r="A23" s="39" t="s">
        <x:v>21</x:v>
      </x:c>
      <x:c r="B23" s="26">
        <x:f>SUM(B24:B30)</x:f>
      </x:c>
      <x:c r="C23" s="27" t="n">
        <x:v>100</x:v>
      </x:c>
      <x:c r="D23" s="26">
        <x:f>SUM(D24:D30)</x:f>
      </x:c>
      <x:c r="E23" s="27" t="n">
        <x:v>100</x:v>
      </x:c>
      <x:c r="F23" s="27">
        <x:f>(B23-D23)*100/D23</x:f>
      </x:c>
      <x:c r="G23" s="26">
        <x:f>SUM(G24:G30)</x:f>
      </x:c>
      <x:c r="H23" s="27" t="n">
        <x:v>100</x:v>
      </x:c>
      <x:c r="I23" s="29">
        <x:f>(B23-G23)*100/G23</x:f>
      </x:c>
    </x:row>
    <x:row r="24" spans="1:15" ht="12.75" customHeight="1">
      <x:c r="A24" s="36" t="s">
        <x:v>14</x:v>
      </x:c>
      <x:c r="B24" s="31" t="n">
        <x:v>5</x:v>
      </x:c>
      <x:c r="C24" s="32" t="n">
        <x:v>0.187195806813927</x:v>
      </x:c>
      <x:c r="D24" s="33" t="n">
        <x:v>4</x:v>
      </x:c>
      <x:c r="E24" s="32" t="n">
        <x:v>0.133511348464619</x:v>
      </x:c>
      <x:c r="F24" s="32" t="n">
        <x:v>25</x:v>
      </x:c>
      <x:c r="G24" s="33" t="n">
        <x:v>6</x:v>
      </x:c>
      <x:c r="H24" s="32" t="n">
        <x:v>0.227100681302044</x:v>
      </x:c>
      <x:c r="I24" s="34" t="n">
        <x:v>-16.6666666666667</x:v>
      </x:c>
    </x:row>
    <x:row r="25" spans="1:15" ht="12.75" customHeight="1">
      <x:c r="A25" s="36" t="s">
        <x:v>15</x:v>
      </x:c>
      <x:c r="B25" s="31" t="n">
        <x:v>2</x:v>
      </x:c>
      <x:c r="C25" s="32" t="n">
        <x:v>0.0748783227255709</x:v>
      </x:c>
      <x:c r="D25" s="33" t="n">
        <x:v>6</x:v>
      </x:c>
      <x:c r="E25" s="32" t="n">
        <x:v>0.200267022696929</x:v>
      </x:c>
      <x:c r="F25" s="32" t="n">
        <x:v>-66.6666666666667</x:v>
      </x:c>
      <x:c r="G25" s="33" t="n">
        <x:v>4</x:v>
      </x:c>
      <x:c r="H25" s="32" t="n">
        <x:v>0.151400454201363</x:v>
      </x:c>
      <x:c r="I25" s="34" t="n">
        <x:v>-50</x:v>
      </x:c>
    </x:row>
    <x:row r="26" spans="1:15" ht="12.75" customHeight="1">
      <x:c r="A26" s="36" t="s">
        <x:v>16</x:v>
      </x:c>
      <x:c r="B26" s="31" t="n">
        <x:v>28</x:v>
      </x:c>
      <x:c r="C26" s="32" t="n">
        <x:v>1.04829651815799</x:v>
      </x:c>
      <x:c r="D26" s="33" t="n">
        <x:v>25</x:v>
      </x:c>
      <x:c r="E26" s="32" t="n">
        <x:v>0.834445927903872</x:v>
      </x:c>
      <x:c r="F26" s="32" t="n">
        <x:v>12</x:v>
      </x:c>
      <x:c r="G26" s="33" t="n">
        <x:v>26</x:v>
      </x:c>
      <x:c r="H26" s="32" t="n">
        <x:v>0.984102952308857</x:v>
      </x:c>
      <x:c r="I26" s="34" t="n">
        <x:v>7.69230769230769</x:v>
      </x:c>
    </x:row>
    <x:row r="27" spans="1:15" ht="12.75" customHeight="1">
      <x:c r="A27" s="36" t="s">
        <x:v>17</x:v>
      </x:c>
      <x:c r="B27" s="31" t="n">
        <x:v>235</x:v>
      </x:c>
      <x:c r="C27" s="32" t="n">
        <x:v>8.79820292025459</x:v>
      </x:c>
      <x:c r="D27" s="33" t="n">
        <x:v>226</x:v>
      </x:c>
      <x:c r="E27" s="32" t="n">
        <x:v>7.543391188251</x:v>
      </x:c>
      <x:c r="F27" s="32" t="n">
        <x:v>3.98230088495575</x:v>
      </x:c>
      <x:c r="G27" s="33" t="n">
        <x:v>193</x:v>
      </x:c>
      <x:c r="H27" s="32" t="n">
        <x:v>7.30507191521575</x:v>
      </x:c>
      <x:c r="I27" s="34" t="n">
        <x:v>21.7616580310881</x:v>
      </x:c>
    </x:row>
    <x:row r="28" spans="1:15" ht="12.75" customHeight="1">
      <x:c r="A28" s="36" t="s">
        <x:v>18</x:v>
      </x:c>
      <x:c r="B28" s="31" t="n">
        <x:v>938</x:v>
      </x:c>
      <x:c r="C28" s="32" t="n">
        <x:v>35.1179333582928</x:v>
      </x:c>
      <x:c r="D28" s="33" t="n">
        <x:v>1007</x:v>
      </x:c>
      <x:c r="E28" s="32" t="n">
        <x:v>33.611481975968</x:v>
      </x:c>
      <x:c r="F28" s="32" t="n">
        <x:v>-6.85203574975174</x:v>
      </x:c>
      <x:c r="G28" s="33" t="n">
        <x:v>965</x:v>
      </x:c>
      <x:c r="H28" s="32" t="n">
        <x:v>36.5253595760787</x:v>
      </x:c>
      <x:c r="I28" s="34" t="n">
        <x:v>-2.7979274611399</x:v>
      </x:c>
    </x:row>
    <x:row r="29" spans="1:15" ht="12.75" customHeight="1">
      <x:c r="A29" s="36" t="s">
        <x:v>19</x:v>
      </x:c>
      <x:c r="B29" s="31" t="n">
        <x:v>1443</x:v>
      </x:c>
      <x:c r="C29" s="32" t="n">
        <x:v>54.0247098464994</x:v>
      </x:c>
      <x:c r="D29" s="33" t="n">
        <x:v>1710</x:v>
      </x:c>
      <x:c r="E29" s="32" t="n">
        <x:v>57.0761014686248</x:v>
      </x:c>
      <x:c r="F29" s="32" t="n">
        <x:v>-15.6140350877193</x:v>
      </x:c>
      <x:c r="G29" s="33" t="n">
        <x:v>1431</x:v>
      </x:c>
      <x:c r="H29" s="32" t="n">
        <x:v>54.1635124905375</x:v>
      </x:c>
      <x:c r="I29" s="34" t="n">
        <x:v>0.838574423480084</x:v>
      </x:c>
    </x:row>
    <x:row r="30" spans="1:15" ht="12.75" customHeight="1">
      <x:c r="A30" s="37" t="s">
        <x:v>20</x:v>
      </x:c>
      <x:c r="B30" s="31" t="n">
        <x:v>20</x:v>
      </x:c>
      <x:c r="C30" s="32" t="n">
        <x:v>0.748783227255709</x:v>
      </x:c>
      <x:c r="D30" s="33" t="n">
        <x:v>18</x:v>
      </x:c>
      <x:c r="E30" s="32" t="n">
        <x:v>0.600801068090788</x:v>
      </x:c>
      <x:c r="F30" s="32" t="n">
        <x:v>11.1111111111111</x:v>
      </x:c>
      <x:c r="G30" s="33" t="n">
        <x:v>17</x:v>
      </x:c>
      <x:c r="H30" s="32" t="n">
        <x:v>0.643451930355791</x:v>
      </x:c>
      <x:c r="I30" s="34" t="n">
        <x:v>17.6470588235294</x:v>
      </x:c>
    </x:row>
    <x:row r="31" spans="1:15" ht="12.75" customHeight="1">
      <x:c r="A31" s="38" t="s"/>
      <x:c r="B31" s="31" t="s"/>
      <x:c r="C31" s="32" t="s"/>
      <x:c r="D31" s="33" t="s"/>
      <x:c r="E31" s="32" t="s"/>
      <x:c r="F31" s="32" t="s"/>
      <x:c r="G31" s="33" t="s"/>
      <x:c r="H31" s="32" t="s"/>
      <x:c r="I31" s="34" t="s"/>
    </x:row>
    <x:row r="32" spans="1:15" ht="12.75" customHeight="1">
      <x:c r="A32" s="39" t="s">
        <x:v>22</x:v>
      </x:c>
      <x:c r="B32" s="26">
        <x:f>SUM(B33:B39)</x:f>
      </x:c>
      <x:c r="C32" s="27" t="n">
        <x:v>100</x:v>
      </x:c>
      <x:c r="D32" s="26">
        <x:f>SUM(D33:D39)</x:f>
      </x:c>
      <x:c r="E32" s="27" t="n">
        <x:v>100</x:v>
      </x:c>
      <x:c r="F32" s="27">
        <x:f>(B32-D32)*100/D32</x:f>
      </x:c>
      <x:c r="G32" s="26">
        <x:f>SUM(G33:G39)</x:f>
      </x:c>
      <x:c r="H32" s="27" t="n">
        <x:v>100</x:v>
      </x:c>
      <x:c r="I32" s="29">
        <x:f>(B32-G32)*100/G32</x:f>
      </x:c>
    </x:row>
    <x:row r="33" spans="1:15" ht="12.75" customHeight="1">
      <x:c r="A33" s="36" t="s">
        <x:v>14</x:v>
      </x:c>
      <x:c r="B33" s="31" t="n">
        <x:v>6</x:v>
      </x:c>
      <x:c r="C33" s="32" t="n">
        <x:v>0.221729490022173</x:v>
      </x:c>
      <x:c r="D33" s="33" t="n">
        <x:v>2</x:v>
      </x:c>
      <x:c r="E33" s="32" t="n">
        <x:v>0.0604960677555959</x:v>
      </x:c>
      <x:c r="F33" s="32" t="n">
        <x:v>200</x:v>
      </x:c>
      <x:c r="G33" s="33" t="n">
        <x:v>2</x:v>
      </x:c>
      <x:c r="H33" s="32" t="n">
        <x:v>0.0732332478945441</x:v>
      </x:c>
      <x:c r="I33" s="34" t="n">
        <x:v>200</x:v>
      </x:c>
    </x:row>
    <x:row r="34" spans="1:15" ht="12.75" customHeight="1">
      <x:c r="A34" s="36" t="s">
        <x:v>15</x:v>
      </x:c>
      <x:c r="B34" s="31" t="n">
        <x:v>6</x:v>
      </x:c>
      <x:c r="C34" s="32" t="n">
        <x:v>0.221729490022173</x:v>
      </x:c>
      <x:c r="D34" s="33" t="n">
        <x:v>4</x:v>
      </x:c>
      <x:c r="E34" s="32" t="n">
        <x:v>0.120992135511192</x:v>
      </x:c>
      <x:c r="F34" s="32" t="n">
        <x:v>50</x:v>
      </x:c>
      <x:c r="G34" s="33" t="n">
        <x:v>2</x:v>
      </x:c>
      <x:c r="H34" s="32" t="n">
        <x:v>0.0732332478945441</x:v>
      </x:c>
      <x:c r="I34" s="34" t="n">
        <x:v>200</x:v>
      </x:c>
    </x:row>
    <x:row r="35" spans="1:15" ht="12.75" customHeight="1">
      <x:c r="A35" s="36" t="s">
        <x:v>16</x:v>
      </x:c>
      <x:c r="B35" s="31" t="n">
        <x:v>7</x:v>
      </x:c>
      <x:c r="C35" s="32" t="n">
        <x:v>0.258684405025868</x:v>
      </x:c>
      <x:c r="D35" s="33" t="n">
        <x:v>10</x:v>
      </x:c>
      <x:c r="E35" s="32" t="n">
        <x:v>0.302480338777979</x:v>
      </x:c>
      <x:c r="F35" s="32" t="n">
        <x:v>-30</x:v>
      </x:c>
      <x:c r="G35" s="33" t="n">
        <x:v>9</x:v>
      </x:c>
      <x:c r="H35" s="32" t="n">
        <x:v>0.329549615525449</x:v>
      </x:c>
      <x:c r="I35" s="34" t="n">
        <x:v>-22.2222222222222</x:v>
      </x:c>
    </x:row>
    <x:row r="36" spans="1:15" ht="12.75" customHeight="1">
      <x:c r="A36" s="36" t="s">
        <x:v>17</x:v>
      </x:c>
      <x:c r="B36" s="31" t="n">
        <x:v>101</x:v>
      </x:c>
      <x:c r="C36" s="32" t="n">
        <x:v>3.73244641537324</x:v>
      </x:c>
      <x:c r="D36" s="33" t="n">
        <x:v>113</x:v>
      </x:c>
      <x:c r="E36" s="32" t="n">
        <x:v>3.41802782819117</x:v>
      </x:c>
      <x:c r="F36" s="32" t="n">
        <x:v>-10.6194690265487</x:v>
      </x:c>
      <x:c r="G36" s="33" t="n">
        <x:v>114</x:v>
      </x:c>
      <x:c r="H36" s="32" t="n">
        <x:v>4.17429512998901</x:v>
      </x:c>
      <x:c r="I36" s="34" t="n">
        <x:v>-11.4035087719298</x:v>
      </x:c>
    </x:row>
    <x:row r="37" spans="1:15" ht="12.75" customHeight="1">
      <x:c r="A37" s="36" t="s">
        <x:v>18</x:v>
      </x:c>
      <x:c r="B37" s="31" t="n">
        <x:v>570</x:v>
      </x:c>
      <x:c r="C37" s="32" t="n">
        <x:v>21.0643015521064</x:v>
      </x:c>
      <x:c r="D37" s="33" t="n">
        <x:v>657</x:v>
      </x:c>
      <x:c r="E37" s="32" t="n">
        <x:v>19.8729582577133</x:v>
      </x:c>
      <x:c r="F37" s="32" t="n">
        <x:v>-13.2420091324201</x:v>
      </x:c>
      <x:c r="G37" s="33" t="n">
        <x:v>547</x:v>
      </x:c>
      <x:c r="H37" s="32" t="n">
        <x:v>20.0292932991578</x:v>
      </x:c>
      <x:c r="I37" s="34" t="n">
        <x:v>4.20475319926874</x:v>
      </x:c>
    </x:row>
    <x:row r="38" spans="1:15" ht="12.75" customHeight="1">
      <x:c r="A38" s="36" t="s">
        <x:v>19</x:v>
      </x:c>
      <x:c r="B38" s="31" t="n">
        <x:v>1914</x:v>
      </x:c>
      <x:c r="C38" s="32" t="n">
        <x:v>70.7317073170732</x:v>
      </x:c>
      <x:c r="D38" s="33" t="n">
        <x:v>2410</x:v>
      </x:c>
      <x:c r="E38" s="32" t="n">
        <x:v>72.897761645493</x:v>
      </x:c>
      <x:c r="F38" s="32" t="n">
        <x:v>-20.5809128630705</x:v>
      </x:c>
      <x:c r="G38" s="33" t="n">
        <x:v>1974</x:v>
      </x:c>
      <x:c r="H38" s="32" t="n">
        <x:v>72.281215671915</x:v>
      </x:c>
      <x:c r="I38" s="34" t="n">
        <x:v>-3.03951367781155</x:v>
      </x:c>
    </x:row>
    <x:row r="39" spans="1:15" ht="12.75" customHeight="1">
      <x:c r="A39" s="37" t="s">
        <x:v>20</x:v>
      </x:c>
      <x:c r="B39" s="31" t="n">
        <x:v>102</x:v>
      </x:c>
      <x:c r="C39" s="32" t="n">
        <x:v>3.76940133037694</x:v>
      </x:c>
      <x:c r="D39" s="33" t="n">
        <x:v>110</x:v>
      </x:c>
      <x:c r="E39" s="32" t="n">
        <x:v>3.32728372655777</x:v>
      </x:c>
      <x:c r="F39" s="32" t="n">
        <x:v>-7.27272727272727</x:v>
      </x:c>
      <x:c r="G39" s="33" t="n">
        <x:v>83</x:v>
      </x:c>
      <x:c r="H39" s="32" t="n">
        <x:v>3.03917978762358</x:v>
      </x:c>
      <x:c r="I39" s="34" t="n">
        <x:v>22.8915662650602</x:v>
      </x:c>
    </x:row>
    <x:row r="40" spans="1:15" ht="12.75" customHeight="1">
      <x:c r="A40" s="40" t="s"/>
      <x:c r="B40" s="31" t="s"/>
      <x:c r="C40" s="32" t="s"/>
      <x:c r="D40" s="33" t="s"/>
      <x:c r="E40" s="32" t="s"/>
      <x:c r="F40" s="32" t="s"/>
      <x:c r="G40" s="33" t="s"/>
      <x:c r="H40" s="32" t="s"/>
      <x:c r="I40" s="34" t="s"/>
    </x:row>
    <x:row r="41" spans="1:15" ht="12.75" customHeight="1">
      <x:c r="A41" s="41" t="s">
        <x:v>23</x:v>
      </x:c>
      <x:c r="B41" s="26" t="s"/>
      <x:c r="C41" s="28" t="s"/>
      <x:c r="D41" s="28" t="s"/>
      <x:c r="E41" s="28" t="s"/>
      <x:c r="F41" s="28" t="s"/>
      <x:c r="G41" s="28" t="s"/>
      <x:c r="H41" s="28" t="s"/>
      <x:c r="I41" s="29" t="s"/>
    </x:row>
    <x:row r="42" spans="1:15" ht="12.75" customHeight="1">
      <x:c r="A42" s="36" t="s">
        <x:v>24</x:v>
      </x:c>
      <x:c r="B42" s="31" t="n">
        <x:v>1845</x:v>
      </x:c>
      <x:c r="C42" s="32" t="n">
        <x:v>34.3128138367119</x:v>
      </x:c>
      <x:c r="D42" s="28" t="s"/>
      <x:c r="E42" s="28" t="s"/>
      <x:c r="F42" s="28" t="s"/>
      <x:c r="G42" s="33" t="n">
        <x:v>1846</x:v>
      </x:c>
      <x:c r="H42" s="32" t="n">
        <x:v>34.356970035362</x:v>
      </x:c>
      <x:c r="I42" s="34" t="n">
        <x:v>-0.0541711809317443</x:v>
      </x:c>
    </x:row>
    <x:row r="43" spans="1:15" ht="12.75" customHeight="1">
      <x:c r="A43" s="36" t="s">
        <x:v>25</x:v>
      </x:c>
      <x:c r="B43" s="31" t="n">
        <x:v>1783</x:v>
      </x:c>
      <x:c r="C43" s="32" t="n">
        <x:v>33.1597545099498</x:v>
      </x:c>
      <x:c r="D43" s="28" t="s"/>
      <x:c r="E43" s="28" t="s"/>
      <x:c r="F43" s="28" t="s"/>
      <x:c r="G43" s="33" t="n">
        <x:v>1786</x:v>
      </x:c>
      <x:c r="H43" s="32" t="n">
        <x:v>33.2402754513307</x:v>
      </x:c>
      <x:c r="I43" s="34" t="n">
        <x:v>-0.167973124300112</x:v>
      </x:c>
    </x:row>
    <x:row r="44" spans="1:15" ht="12.75" customHeight="1">
      <x:c r="A44" s="42" t="s">
        <x:v>26</x:v>
      </x:c>
      <x:c r="B44" s="31" t="n">
        <x:v>1749</x:v>
      </x:c>
      <x:c r="C44" s="32" t="n">
        <x:v>32.5274316533383</x:v>
      </x:c>
      <x:c r="D44" s="28" t="s"/>
      <x:c r="E44" s="28" t="s"/>
      <x:c r="F44" s="28" t="s"/>
      <x:c r="G44" s="33" t="n">
        <x:v>1741</x:v>
      </x:c>
      <x:c r="H44" s="32" t="n">
        <x:v>32.4027545133073</x:v>
      </x:c>
      <x:c r="I44" s="34" t="n">
        <x:v>0.459506031016657</x:v>
      </x:c>
    </x:row>
    <x:row r="45" spans="1:15" ht="12.75" customHeight="1">
      <x:c r="A45" s="43" t="s"/>
      <x:c r="B45" s="44" t="s"/>
      <x:c r="C45" s="45" t="s"/>
      <x:c r="D45" s="46" t="s"/>
      <x:c r="E45" s="46" t="s"/>
      <x:c r="F45" s="46" t="s"/>
      <x:c r="G45" s="44" t="s"/>
      <x:c r="H45" s="45" t="s"/>
      <x:c r="I45" s="47" t="s"/>
    </x:row>
    <x:row r="46" spans="1:15" ht="12.75" customHeight="1">
      <x:c r="A46" s="48" t="s">
        <x:v>27</x:v>
      </x:c>
      <x:c r="B46" s="49" t="s"/>
      <x:c r="C46" s="49" t="s"/>
      <x:c r="D46" s="49" t="s"/>
      <x:c r="E46" s="49" t="s"/>
      <x:c r="F46" s="49" t="s"/>
      <x:c r="G46" s="49" t="s"/>
      <x:c r="H46" s="49" t="s"/>
      <x:c r="I46" s="50" t="s"/>
    </x:row>
    <x:row r="47" spans="1:15" ht="25.5" customHeight="1">
      <x:c r="A47" s="51" t="s"/>
      <x:c r="B47" s="49" t="s"/>
      <x:c r="C47" s="49" t="s"/>
      <x:c r="D47" s="49" t="s"/>
      <x:c r="E47" s="49" t="s"/>
      <x:c r="F47" s="49" t="s"/>
      <x:c r="G47" s="49" t="s"/>
      <x:c r="H47" s="49" t="s"/>
      <x:c r="I47" s="50" t="s"/>
    </x:row>
    <x:row r="48" spans="1:15" ht="12.75" customHeight="1">
      <x:c r="A48" s="52" t="s">
        <x:v>28</x:v>
      </x:c>
      <x:c r="B48" s="53" t="s"/>
      <x:c r="C48" s="53" t="s"/>
      <x:c r="D48" s="53" t="s"/>
      <x:c r="E48" s="53" t="s"/>
      <x:c r="F48" s="53" t="s"/>
      <x:c r="G48" s="53" t="s"/>
      <x:c r="H48" s="53" t="s"/>
      <x:c r="I48" s="54" t="s"/>
    </x:row>
    <x:row r="49" spans="1:15" ht="12.75" customHeight="1">
      <x:c r="A49" s="51" t="s"/>
      <x:c r="B49" s="53" t="s"/>
      <x:c r="C49" s="53" t="s"/>
      <x:c r="D49" s="53" t="s"/>
      <x:c r="E49" s="53" t="s"/>
      <x:c r="F49" s="53" t="s"/>
      <x:c r="G49" s="53" t="s"/>
      <x:c r="H49" s="53" t="s"/>
      <x:c r="I49" s="54" t="s"/>
    </x:row>
    <x:row r="50" spans="1:15" ht="12.75" customHeight="1">
      <x:c r="A50" s="51" t="s"/>
      <x:c r="B50" s="53" t="s"/>
      <x:c r="C50" s="53" t="s"/>
      <x:c r="D50" s="53" t="s"/>
      <x:c r="E50" s="53" t="s"/>
      <x:c r="F50" s="53" t="s"/>
      <x:c r="G50" s="53" t="s"/>
      <x:c r="H50" s="53" t="s"/>
      <x:c r="I50" s="54" t="s"/>
    </x:row>
    <x:row r="51" spans="1:15" ht="12.75" customHeight="1">
      <x:c r="A51" s="51" t="s"/>
      <x:c r="B51" s="53" t="s"/>
      <x:c r="C51" s="53" t="s"/>
      <x:c r="D51" s="53" t="s"/>
      <x:c r="E51" s="53" t="s"/>
      <x:c r="F51" s="53" t="s"/>
      <x:c r="G51" s="53" t="s"/>
      <x:c r="H51" s="53" t="s"/>
      <x:c r="I51" s="54" t="s"/>
    </x:row>
    <x:row r="52" spans="1:15" ht="12.75" customHeight="1">
      <x:c r="A52" s="51" t="s"/>
      <x:c r="B52" s="53" t="s"/>
      <x:c r="C52" s="53" t="s"/>
      <x:c r="D52" s="53" t="s"/>
      <x:c r="E52" s="53" t="s"/>
      <x:c r="F52" s="53" t="s"/>
      <x:c r="G52" s="53" t="s"/>
      <x:c r="H52" s="53" t="s"/>
      <x:c r="I52" s="54" t="s"/>
    </x:row>
    <x:row r="53" spans="1:15" ht="12.75" customHeight="1">
      <x:c r="A53" s="51" t="s"/>
      <x:c r="B53" s="53" t="s"/>
      <x:c r="C53" s="53" t="s"/>
      <x:c r="D53" s="53" t="s"/>
      <x:c r="E53" s="53" t="s"/>
      <x:c r="F53" s="53" t="s"/>
      <x:c r="G53" s="53" t="s"/>
      <x:c r="H53" s="53" t="s"/>
      <x:c r="I53" s="54" t="s"/>
    </x:row>
    <x:row r="54" spans="1:15" ht="12.75" customHeight="1">
      <x:c r="A54" s="51" t="s"/>
      <x:c r="B54" s="53" t="s"/>
      <x:c r="C54" s="53" t="s"/>
      <x:c r="D54" s="53" t="s"/>
      <x:c r="E54" s="53" t="s"/>
      <x:c r="F54" s="53" t="s"/>
      <x:c r="G54" s="53" t="s"/>
      <x:c r="H54" s="53" t="s"/>
      <x:c r="I54" s="54" t="s"/>
    </x:row>
    <x:row r="55" spans="1:15" ht="12.75" customHeight="1">
      <x:c r="A55" s="51" t="s"/>
      <x:c r="B55" s="53" t="s"/>
      <x:c r="C55" s="53" t="s"/>
      <x:c r="D55" s="53" t="s"/>
      <x:c r="E55" s="53" t="s"/>
      <x:c r="F55" s="53" t="s"/>
      <x:c r="G55" s="53" t="s"/>
      <x:c r="H55" s="53" t="s"/>
      <x:c r="I55" s="54" t="s"/>
    </x:row>
    <x:row r="56" spans="1:15" ht="12.75" customHeight="1">
      <x:c r="A56" s="51" t="s"/>
      <x:c r="B56" s="53" t="s"/>
      <x:c r="C56" s="53" t="s"/>
      <x:c r="D56" s="53" t="s"/>
      <x:c r="E56" s="53" t="s"/>
      <x:c r="F56" s="53" t="s"/>
      <x:c r="G56" s="53" t="s"/>
      <x:c r="H56" s="53" t="s"/>
      <x:c r="I56" s="54" t="s"/>
    </x:row>
    <x:row r="57" spans="1:15" ht="12.75" customHeight="1">
      <x:c r="A57" s="51" t="s"/>
      <x:c r="B57" s="53" t="s"/>
      <x:c r="C57" s="53" t="s"/>
      <x:c r="D57" s="53" t="s"/>
      <x:c r="E57" s="53" t="s"/>
      <x:c r="F57" s="53" t="s"/>
      <x:c r="G57" s="53" t="s"/>
      <x:c r="H57" s="53" t="s"/>
      <x:c r="I57" s="54" t="s"/>
    </x:row>
    <x:row r="58" spans="1:15" ht="12.75" customHeight="1">
      <x:c r="A58" s="51" t="s"/>
      <x:c r="B58" s="53" t="s"/>
      <x:c r="C58" s="53" t="s"/>
      <x:c r="D58" s="53" t="s"/>
      <x:c r="E58" s="53" t="s"/>
      <x:c r="F58" s="53" t="s"/>
      <x:c r="G58" s="53" t="s"/>
      <x:c r="H58" s="53" t="s"/>
      <x:c r="I58" s="54" t="s"/>
    </x:row>
    <x:row r="59" spans="1:15" ht="12.75" customHeight="1">
      <x:c r="A59" s="51" t="s"/>
      <x:c r="B59" s="53" t="s"/>
      <x:c r="C59" s="53" t="s"/>
      <x:c r="D59" s="53" t="s"/>
      <x:c r="E59" s="53" t="s"/>
      <x:c r="F59" s="53" t="s"/>
      <x:c r="G59" s="53" t="s"/>
      <x:c r="H59" s="53" t="s"/>
      <x:c r="I59" s="54" t="s"/>
    </x:row>
    <x:row r="60" spans="1:15" ht="12.75" customHeight="1">
      <x:c r="A60" s="51" t="s"/>
      <x:c r="B60" s="53" t="s"/>
      <x:c r="C60" s="53" t="s"/>
      <x:c r="D60" s="53" t="s"/>
      <x:c r="E60" s="53" t="s"/>
      <x:c r="F60" s="53" t="s"/>
      <x:c r="G60" s="53" t="s"/>
      <x:c r="H60" s="53" t="s"/>
      <x:c r="I60" s="54" t="s"/>
    </x:row>
    <x:row r="61" spans="1:15" ht="12.75" customHeight="1">
      <x:c r="A61" s="51" t="s"/>
      <x:c r="B61" s="53" t="s"/>
      <x:c r="C61" s="53" t="s"/>
      <x:c r="D61" s="53" t="s"/>
      <x:c r="E61" s="53" t="s"/>
      <x:c r="F61" s="53" t="s"/>
      <x:c r="G61" s="53" t="s"/>
      <x:c r="H61" s="53" t="s"/>
      <x:c r="I61" s="54" t="s"/>
    </x:row>
    <x:row r="62" spans="1:15" ht="12.75" customHeight="1">
      <x:c r="A62" s="51" t="s"/>
      <x:c r="B62" s="53" t="s"/>
      <x:c r="C62" s="53" t="s"/>
      <x:c r="D62" s="53" t="s"/>
      <x:c r="E62" s="53" t="s"/>
      <x:c r="F62" s="53" t="s"/>
      <x:c r="G62" s="53" t="s"/>
      <x:c r="H62" s="53" t="s"/>
      <x:c r="I62" s="54" t="s"/>
    </x:row>
    <x:row r="63" spans="1:15" ht="12.75" customHeight="1">
      <x:c r="A63" s="51" t="s"/>
      <x:c r="B63" s="53" t="s"/>
      <x:c r="C63" s="53" t="s"/>
      <x:c r="D63" s="53" t="s"/>
      <x:c r="E63" s="53" t="s"/>
      <x:c r="F63" s="53" t="s"/>
      <x:c r="G63" s="53" t="s"/>
      <x:c r="H63" s="53" t="s"/>
      <x:c r="I63" s="54" t="s"/>
    </x:row>
    <x:row r="64" spans="1:15" ht="12.75" customHeight="1">
      <x:c r="A64" s="51" t="s"/>
      <x:c r="B64" s="53" t="s"/>
      <x:c r="C64" s="53" t="s"/>
      <x:c r="D64" s="53" t="s"/>
      <x:c r="E64" s="53" t="s"/>
      <x:c r="F64" s="53" t="s"/>
      <x:c r="G64" s="53" t="s"/>
      <x:c r="H64" s="53" t="s"/>
      <x:c r="I64" s="54" t="s"/>
    </x:row>
    <x:row r="65" spans="1:15" ht="12.75" customHeight="1">
      <x:c r="A65" s="51" t="s"/>
      <x:c r="B65" s="53" t="s"/>
      <x:c r="C65" s="53" t="s"/>
      <x:c r="D65" s="53" t="s"/>
      <x:c r="E65" s="53" t="s"/>
      <x:c r="F65" s="53" t="s"/>
      <x:c r="G65" s="53" t="s"/>
      <x:c r="H65" s="53" t="s"/>
      <x:c r="I65" s="54" t="s"/>
    </x:row>
    <x:row r="66" spans="1:15" ht="12.75" customHeight="1">
      <x:c r="A66" s="51" t="s"/>
      <x:c r="B66" s="53" t="s"/>
      <x:c r="C66" s="53" t="s"/>
      <x:c r="D66" s="53" t="s"/>
      <x:c r="E66" s="53" t="s"/>
      <x:c r="F66" s="53" t="s"/>
      <x:c r="G66" s="53" t="s"/>
      <x:c r="H66" s="53" t="s"/>
      <x:c r="I66" s="54" t="s"/>
    </x:row>
    <x:row r="67" spans="1:15" ht="12.75" customHeight="1">
      <x:c r="A67" s="51" t="s"/>
      <x:c r="B67" s="53" t="s"/>
      <x:c r="C67" s="53" t="s"/>
      <x:c r="D67" s="53" t="s"/>
      <x:c r="E67" s="53" t="s"/>
      <x:c r="F67" s="53" t="s"/>
      <x:c r="G67" s="53" t="s"/>
      <x:c r="H67" s="53" t="s"/>
      <x:c r="I67" s="54" t="s"/>
    </x:row>
    <x:row r="68" spans="1:15" ht="12.75" customHeight="1">
      <x:c r="A68" s="55" t="s"/>
      <x:c r="B68" s="56" t="s"/>
      <x:c r="C68" s="56" t="s"/>
      <x:c r="D68" s="56" t="s"/>
      <x:c r="E68" s="56" t="s"/>
      <x:c r="F68" s="56" t="s"/>
      <x:c r="G68" s="56" t="s"/>
      <x:c r="H68" s="56" t="s"/>
      <x:c r="I68" s="57" t="s"/>
    </x:row>
  </x:sheetData>
  <x:mergeCells count="1">
    <x:mergeCell ref="A2:I2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Azaroaren 17a&amp;R&amp;7Orria: &amp;P (&amp;N)</x:oddFooter>
    <x:evenHeader/>
    <x:evenFooter>&amp;LData 2025eko Azaroaren 17a&amp;R&amp;7Orria: &amp;P (&amp;N)</x:evenFooter>
    <x:firstHeader/>
    <x:firstFooter>&amp;LData 2025eko Azaroaren 17a&amp;R&amp;7Orria: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