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I8" i="1"/>
  <c r="K8" i="1"/>
  <c r="E9" i="1"/>
  <c r="G9" i="1"/>
  <c r="I9" i="1"/>
  <c r="K9" i="1"/>
  <c r="E10" i="1"/>
  <c r="G10" i="1"/>
  <c r="I10" i="1"/>
  <c r="K10" i="1"/>
  <c r="E11" i="1"/>
  <c r="G11" i="1"/>
  <c r="I11" i="1"/>
  <c r="K11" i="1"/>
  <c r="E12" i="1"/>
  <c r="G12" i="1"/>
  <c r="I12" i="1"/>
  <c r="K12" i="1"/>
</calcChain>
</file>

<file path=xl/sharedStrings.xml><?xml version="1.0" encoding="utf-8"?>
<sst xmlns="http://schemas.openxmlformats.org/spreadsheetml/2006/main" count="18" uniqueCount="11">
  <si>
    <t>Iturria: Eusko Jaurlaritzako Segurtasun Saila. Hauteskundeetako emaitzen estatistika</t>
  </si>
  <si>
    <t>Alkateak</t>
  </si>
  <si>
    <t>1. Hautetsiak</t>
  </si>
  <si>
    <t>Hautetsiak</t>
  </si>
  <si>
    <t>1. Hautagaiak</t>
  </si>
  <si>
    <t>Hautagaitzak</t>
  </si>
  <si>
    <t>%</t>
  </si>
  <si>
    <t>Guztira</t>
  </si>
  <si>
    <t>Gizonak</t>
  </si>
  <si>
    <t>Emakumeak</t>
  </si>
  <si>
    <t>Euskal AEko udal hauteskundeetako hautagaien eta hautetsien bilakaera, sexuaren arabera.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</si>
</sst>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11"/>
      <color indexed="8"/>
      <name val="Calibri"/>
      <family val="2"/>
      <charset val="1"/>
    </font>
    <font>
      <b/>
      <sz val="7"/>
      <color indexed="8"/>
      <name val="Arial"/>
      <family val="2"/>
    </font>
    <font>
      <sz val="7"/>
      <color rgb="FF1A1A1A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5" xfId="0" applyFont="1" applyBorder="1" applyAlignment="1">
      <alignment horizontal="centerContinuous"/>
    </xf>
    <xf numFmtId="0" fontId="1" fillId="0" borderId="5" xfId="0" applyFont="1" applyBorder="1" applyAlignment="1">
      <alignment horizontal="centerContinuous"/>
    </xf>
    <xf numFmtId="0" fontId="6" fillId="0" borderId="7" xfId="1" applyFont="1" applyFill="1" applyBorder="1" applyAlignment="1">
      <alignment horizontal="center" vertical="center"/>
    </xf>
    <xf numFmtId="0" fontId="7" fillId="0" borderId="0" xfId="0" applyFont="1" applyBorder="1"/>
    <xf numFmtId="0" fontId="8" fillId="0" borderId="0" xfId="0" applyFont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showGridLines="0" tabSelected="1" zoomScale="145" zoomScaleNormal="145" workbookViewId="0">
      <selection activeCell="B1" sqref="B1"/>
    </sheetView>
  </sheetViews>
  <sheetFormatPr baseColWidth="10" defaultRowHeight="15" x14ac:dyDescent="0.25"/>
  <cols>
    <col min="1" max="1" width="20.5703125" style="1" customWidth="1"/>
    <col min="2" max="2" width="5" style="1" bestFit="1" customWidth="1"/>
    <col min="3" max="3" width="6.42578125" style="1" customWidth="1"/>
    <col min="4" max="4" width="4.7109375" style="1" bestFit="1" customWidth="1"/>
    <col min="5" max="5" width="5.42578125" style="1" customWidth="1"/>
    <col min="6" max="6" width="5" style="1" customWidth="1"/>
    <col min="7" max="8" width="4.7109375" style="1" bestFit="1" customWidth="1"/>
    <col min="9" max="9" width="5.5703125" style="1" customWidth="1"/>
    <col min="10" max="10" width="5.85546875" style="1" customWidth="1"/>
    <col min="11" max="11" width="4.7109375" style="1" bestFit="1" customWidth="1"/>
    <col min="12" max="16384" width="11.42578125" style="1"/>
  </cols>
  <sheetData>
    <row r="1" spans="1:11" ht="27" customHeight="1" x14ac:dyDescent="0.25"/>
    <row r="2" spans="1:11" x14ac:dyDescent="0.25">
      <c r="A2" s="19" t="s">
        <v>10</v>
      </c>
      <c r="B2" s="19"/>
    </row>
    <row r="3" spans="1:11" x14ac:dyDescent="0.25">
      <c r="A3" s="18"/>
      <c r="B3" s="18"/>
    </row>
    <row r="4" spans="1:11" x14ac:dyDescent="0.25">
      <c r="A4" s="18"/>
      <c r="B4" s="18"/>
    </row>
    <row r="5" spans="1:11" x14ac:dyDescent="0.25">
      <c r="A5" s="17"/>
      <c r="B5" s="15" t="s">
        <v>7</v>
      </c>
      <c r="C5" s="16"/>
      <c r="D5" s="15" t="s">
        <v>9</v>
      </c>
      <c r="E5" s="16"/>
      <c r="F5" s="15"/>
      <c r="G5" s="16"/>
      <c r="H5" s="15" t="s">
        <v>8</v>
      </c>
      <c r="I5" s="16"/>
      <c r="J5" s="15"/>
      <c r="K5" s="16"/>
    </row>
    <row r="6" spans="1:11" x14ac:dyDescent="0.25">
      <c r="A6" s="14"/>
      <c r="B6" s="13">
        <v>2019</v>
      </c>
      <c r="C6" s="13">
        <v>2023</v>
      </c>
      <c r="D6" s="15">
        <v>2019</v>
      </c>
      <c r="E6" s="15"/>
      <c r="F6" s="15">
        <v>2023</v>
      </c>
      <c r="G6" s="15"/>
      <c r="H6" s="15">
        <v>2019</v>
      </c>
      <c r="I6" s="15"/>
      <c r="J6" s="15">
        <v>2023</v>
      </c>
      <c r="K6" s="15"/>
    </row>
    <row r="7" spans="1:11" x14ac:dyDescent="0.25">
      <c r="A7" s="14"/>
      <c r="B7" s="13"/>
      <c r="C7" s="13"/>
      <c r="D7" s="13" t="s">
        <v>7</v>
      </c>
      <c r="E7" s="13" t="s">
        <v>6</v>
      </c>
      <c r="F7" s="13" t="s">
        <v>7</v>
      </c>
      <c r="G7" s="13" t="s">
        <v>6</v>
      </c>
      <c r="H7" s="13" t="s">
        <v>7</v>
      </c>
      <c r="I7" s="13" t="s">
        <v>6</v>
      </c>
      <c r="J7" s="13" t="s">
        <v>7</v>
      </c>
      <c r="K7" s="13" t="s">
        <v>6</v>
      </c>
    </row>
    <row r="8" spans="1:11" x14ac:dyDescent="0.25">
      <c r="A8" s="12" t="s">
        <v>5</v>
      </c>
      <c r="B8" s="10">
        <v>13917</v>
      </c>
      <c r="C8" s="10">
        <v>12147</v>
      </c>
      <c r="D8" s="9">
        <v>6577</v>
      </c>
      <c r="E8" s="3">
        <f>D8*100/B8</f>
        <v>47.258748293454047</v>
      </c>
      <c r="F8" s="9">
        <v>5809</v>
      </c>
      <c r="G8" s="3">
        <f>F8*100/C8</f>
        <v>47.822507615048984</v>
      </c>
      <c r="H8" s="9">
        <v>7340</v>
      </c>
      <c r="I8" s="3">
        <f>H8*100/B8</f>
        <v>52.741251706545953</v>
      </c>
      <c r="J8" s="9">
        <v>6316</v>
      </c>
      <c r="K8" s="3">
        <f>J8*100/C8</f>
        <v>51.99637770642957</v>
      </c>
    </row>
    <row r="9" spans="1:11" x14ac:dyDescent="0.25">
      <c r="A9" s="11" t="s">
        <v>4</v>
      </c>
      <c r="B9" s="10">
        <v>1008</v>
      </c>
      <c r="C9" s="10">
        <v>997</v>
      </c>
      <c r="D9" s="9">
        <v>356</v>
      </c>
      <c r="E9" s="3">
        <f>D9*100/B9</f>
        <v>35.317460317460316</v>
      </c>
      <c r="F9" s="9">
        <v>342</v>
      </c>
      <c r="G9" s="3">
        <f>F9*100/C9</f>
        <v>34.302908726178536</v>
      </c>
      <c r="H9" s="9">
        <v>652</v>
      </c>
      <c r="I9" s="3">
        <f>H9*100/B9</f>
        <v>64.682539682539684</v>
      </c>
      <c r="J9" s="9">
        <v>654</v>
      </c>
      <c r="K9" s="3">
        <f>J9*100/C9</f>
        <v>65.596790371113343</v>
      </c>
    </row>
    <row r="10" spans="1:11" x14ac:dyDescent="0.25">
      <c r="A10" s="11" t="s">
        <v>3</v>
      </c>
      <c r="B10" s="10">
        <v>2645</v>
      </c>
      <c r="C10" s="10">
        <v>2661</v>
      </c>
      <c r="D10" s="9">
        <v>1225</v>
      </c>
      <c r="E10" s="3">
        <f>D10*100/B10</f>
        <v>46.313799621928169</v>
      </c>
      <c r="F10" s="9">
        <v>1254</v>
      </c>
      <c r="G10" s="3">
        <f>F10*100/C10</f>
        <v>47.125140924464489</v>
      </c>
      <c r="H10" s="9">
        <v>1420</v>
      </c>
      <c r="I10" s="3">
        <f>H10*100/B10</f>
        <v>53.686200378071831</v>
      </c>
      <c r="J10" s="9">
        <v>1403</v>
      </c>
      <c r="K10" s="3">
        <f>J10*100/C10</f>
        <v>52.724539646749342</v>
      </c>
    </row>
    <row r="11" spans="1:11" x14ac:dyDescent="0.25">
      <c r="A11" s="11" t="s">
        <v>2</v>
      </c>
      <c r="B11" s="10">
        <v>249</v>
      </c>
      <c r="C11" s="10">
        <v>625</v>
      </c>
      <c r="D11" s="9">
        <v>75</v>
      </c>
      <c r="E11" s="3">
        <f>D11*100/B11</f>
        <v>30.120481927710845</v>
      </c>
      <c r="F11" s="9">
        <v>216</v>
      </c>
      <c r="G11" s="3">
        <f>F11*100/C11</f>
        <v>34.56</v>
      </c>
      <c r="H11" s="9">
        <v>174</v>
      </c>
      <c r="I11" s="3">
        <f>H11*100/B11</f>
        <v>69.879518072289159</v>
      </c>
      <c r="J11" s="9">
        <v>409</v>
      </c>
      <c r="K11" s="3">
        <f>J11*100/C11</f>
        <v>65.44</v>
      </c>
    </row>
    <row r="12" spans="1:11" x14ac:dyDescent="0.25">
      <c r="A12" s="8" t="s">
        <v>1</v>
      </c>
      <c r="B12" s="7">
        <v>250</v>
      </c>
      <c r="C12" s="6">
        <v>251</v>
      </c>
      <c r="D12" s="5">
        <v>74</v>
      </c>
      <c r="E12" s="3">
        <f>D12*100/B12</f>
        <v>29.6</v>
      </c>
      <c r="F12" s="4">
        <v>86</v>
      </c>
      <c r="G12" s="3">
        <f>F12*100/C12</f>
        <v>34.262948207171313</v>
      </c>
      <c r="H12" s="5">
        <v>176</v>
      </c>
      <c r="I12" s="3">
        <f>H12*100/B12</f>
        <v>70.400000000000006</v>
      </c>
      <c r="J12" s="4">
        <v>165</v>
      </c>
      <c r="K12" s="3">
        <f>J12*100/C12</f>
        <v>65.73705179282868</v>
      </c>
    </row>
    <row r="14" spans="1:11" x14ac:dyDescent="0.25">
      <c r="A1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20/06/2023&amp;R&amp;"Arial,Normal"&amp;7Página: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udal hauteskundeetako hautagaien eta hautetsien bilakaera, sexuaren arabera. 2019-2023</dc:title>
  <dc:creator/>
  <cp:lastModifiedBy/>
  <dcterms:created xsi:type="dcterms:W3CDTF">2024-05-03T10:43:43Z</dcterms:created>
  <dcterms:modified xsi:type="dcterms:W3CDTF">2024-05-03T10:43:43Z</dcterms:modified>
</cp:coreProperties>
</file>